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urces" sheetId="1" r:id="rId4"/>
    <sheet state="visible" name="Full Dataset" sheetId="2" r:id="rId5"/>
    <sheet state="visible" name="Bar Chart Data" sheetId="3" r:id="rId6"/>
    <sheet state="visible" name="Line and Bar Chart Data" sheetId="4" r:id="rId7"/>
  </sheets>
  <definedNames/>
  <calcPr/>
</workbook>
</file>

<file path=xl/sharedStrings.xml><?xml version="1.0" encoding="utf-8"?>
<sst xmlns="http://schemas.openxmlformats.org/spreadsheetml/2006/main" count="82" uniqueCount="61">
  <si>
    <t>Report: Germany’s 2030 exit isolates remaining EU coal power polluters</t>
  </si>
  <si>
    <t>Published: November 2021</t>
  </si>
  <si>
    <t>This research assesses the EU’s progress on coal power according to the latest national government plans</t>
  </si>
  <si>
    <t>Country</t>
  </si>
  <si>
    <t>Source</t>
  </si>
  <si>
    <t>Coal generation 2030</t>
  </si>
  <si>
    <t>Notes</t>
  </si>
  <si>
    <t>Bulgaria</t>
  </si>
  <si>
    <t>National Energy &amp; Climate Plan (2019)</t>
  </si>
  <si>
    <t>17 TWh</t>
  </si>
  <si>
    <t>In Oct-21, Bulgaria committed to phase-out coal by 2038 or 2040, however, there is currently insufficient data to assess if this will supersede the 2030 electricity generation from coal set out in the 2019 NECP.</t>
  </si>
  <si>
    <t>Croatia</t>
  </si>
  <si>
    <t>0.7 TWh</t>
  </si>
  <si>
    <t>Croatia announced at COP26 that it would stop using coal in 2033 or sooner, however, there is currently insufficient data to assess if this will supersede the 2030 electricity generation from coal set out in the 2019 NECP. The country only has one coal-fired thermal power plant – Plomin 2.</t>
  </si>
  <si>
    <t>Czechia</t>
  </si>
  <si>
    <t>WiseEuropa meta-analysis of the electricity generation implications of different coal phase-out dates (2021)</t>
  </si>
  <si>
    <t>21 TWh</t>
  </si>
  <si>
    <t>The new government coalition agreement aims for a coal phase-out prior to 2038, however the final date is yet to be agreed. We assume a coal phase-out occurs between 2033-2037. As there have been a significant number of recent studies on the implications for electricity generation from coal according to various coal phase-out dates as part of the ‘coal commission’ process, there is sufficient data to make a 2030 coal estimate. To do so we use WiseEuropa’s recent meta-analysis of the recent studies, averaging the electricity generation from coal in 2030 according to a 2033 (15 TWh) and 2038 (27 TWh) coal phase-out schedule.</t>
  </si>
  <si>
    <t>Poland</t>
  </si>
  <si>
    <t>PEP2040 (2021)</t>
  </si>
  <si>
    <t>75 TWh</t>
  </si>
  <si>
    <t>Two scenarios are presented in PEP2040, we use the “High EU-ETS price” scenario for our coal power data, which more accurately reflects the current carbon price environment.</t>
  </si>
  <si>
    <t>Romania</t>
  </si>
  <si>
    <t>National Recovery &amp; Resilience Plan (2021)</t>
  </si>
  <si>
    <t>1.4 TWh</t>
  </si>
  <si>
    <t>The National Recovery &amp; Resilience Plan indicates a remaining installed coal capacity of 810MW in 2030. We assume a load factor of 20%.</t>
  </si>
  <si>
    <t>Slovenia</t>
  </si>
  <si>
    <t>3.0 TWh</t>
  </si>
  <si>
    <t>Slovenia announced at COP26 that it would stop using coal in 2033. However, there is currently insufficient data to assess if this will supersede the 2030 electricity generation from coal set out in the 2019 NECP.</t>
  </si>
  <si>
    <t>Gross electricity generation</t>
  </si>
  <si>
    <t>TWh</t>
  </si>
  <si>
    <t>Coal</t>
  </si>
  <si>
    <t>2030 (NECPs Dec-19)</t>
  </si>
  <si>
    <t>2030 (Latest Plans Nov-21)</t>
  </si>
  <si>
    <t>Austria</t>
  </si>
  <si>
    <t>Belgium</t>
  </si>
  <si>
    <t>Cyprus</t>
  </si>
  <si>
    <t>Denmark</t>
  </si>
  <si>
    <t>Estonia</t>
  </si>
  <si>
    <t>Finland</t>
  </si>
  <si>
    <t>France</t>
  </si>
  <si>
    <t>Germany</t>
  </si>
  <si>
    <t>Greece</t>
  </si>
  <si>
    <t>Hungary</t>
  </si>
  <si>
    <t>Ireland</t>
  </si>
  <si>
    <t>Italy</t>
  </si>
  <si>
    <t>Latvia</t>
  </si>
  <si>
    <t>Lithuania</t>
  </si>
  <si>
    <t>Luxembourg</t>
  </si>
  <si>
    <t>Malta</t>
  </si>
  <si>
    <t>Netherlands</t>
  </si>
  <si>
    <t>Portugal</t>
  </si>
  <si>
    <t>Slovakia</t>
  </si>
  <si>
    <t>Spain</t>
  </si>
  <si>
    <t>Sweden</t>
  </si>
  <si>
    <t>EU-27</t>
  </si>
  <si>
    <t>Other EU-27</t>
  </si>
  <si>
    <t>Latest National Plans (Nov-2021)</t>
  </si>
  <si>
    <t>National Energy &amp; Climate Plans (Dec-2019)</t>
  </si>
  <si>
    <t>Previous National Energy &amp; Climate Plans, Dec-2019</t>
  </si>
  <si>
    <t>Latest national plans, Nov-2021</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</si>
</sst>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0"/>
  </numFmts>
  <fonts count="12">
    <font>
      <sz val="10.0"/>
      <color rgb="FF000000"/>
      <name val="Arial"/>
    </font>
    <font>
      <b/>
      <sz val="10.0"/>
      <color rgb="FF000000"/>
      <name val="Arial"/>
    </font>
    <font>
      <sz val="10.0"/>
      <color theme="1"/>
      <name val="Arial"/>
    </font>
    <font>
      <b/>
      <sz val="12.0"/>
      <color rgb="FF000000"/>
      <name val="Arial"/>
    </font>
    <font>
      <sz val="12.0"/>
      <color rgb="FF000000"/>
      <name val="Arial"/>
    </font>
    <font>
      <u/>
      <sz val="10.0"/>
      <color rgb="FFCC3B43"/>
      <name val="Arial"/>
    </font>
    <font>
      <u/>
      <sz val="10.0"/>
      <color rgb="FF000000"/>
      <name val="Arial"/>
    </font>
    <font>
      <color theme="1"/>
      <name val="Arial"/>
    </font>
    <font>
      <b/>
      <color theme="1"/>
      <name val="Arial"/>
    </font>
    <font>
      <u/>
      <color rgb="FF1155CC"/>
    </font>
    <font>
      <b/>
      <color rgb="FFFF0000"/>
      <name val="Arial"/>
    </font>
    <font>
      <i/>
      <color theme="1"/>
      <name val="Arial"/>
    </font>
  </fonts>
  <fills count="2">
    <fill>
      <patternFill patternType="none"/>
    </fill>
    <fill>
      <patternFill patternType="lightGray"/>
    </fill>
  </fills>
  <borders count="1">
    <border/>
  </borders>
  <cellStyleXfs count="1">
    <xf borderId="0" fillId="0" fontId="0" numFmtId="0" applyAlignment="1" applyFont="1"/>
  </cellStyleXfs>
  <cellXfs count="30">
    <xf borderId="0" fillId="0" fontId="0" numFmtId="0" xfId="0" applyAlignment="1" applyFont="1">
      <alignment readingOrder="0" shrinkToFit="0" vertical="bottom" wrapText="0"/>
    </xf>
    <xf borderId="0" fillId="0" fontId="1" numFmtId="0" xfId="0" applyAlignment="1" applyFont="1">
      <alignment horizontal="left" readingOrder="0"/>
    </xf>
    <xf borderId="0" fillId="0" fontId="2" numFmtId="0" xfId="0" applyFont="1"/>
    <xf borderId="0" fillId="0" fontId="3" numFmtId="0" xfId="0" applyAlignment="1" applyFont="1">
      <alignment horizontal="left" readingOrder="0"/>
    </xf>
    <xf borderId="0" fillId="0" fontId="4" numFmtId="0" xfId="0" applyAlignment="1" applyFont="1">
      <alignment horizontal="left" readingOrder="0"/>
    </xf>
    <xf borderId="0" fillId="0" fontId="0" numFmtId="0" xfId="0" applyAlignment="1" applyFont="1">
      <alignment horizontal="left" readingOrder="0"/>
    </xf>
    <xf borderId="0" fillId="0" fontId="5" numFmtId="0" xfId="0" applyAlignment="1" applyFont="1">
      <alignment horizontal="left" readingOrder="0"/>
    </xf>
    <xf borderId="0" fillId="0" fontId="6" numFmtId="0" xfId="0" applyAlignment="1" applyFont="1">
      <alignment horizontal="left" readingOrder="0"/>
    </xf>
    <xf borderId="0" fillId="0" fontId="7" numFmtId="0" xfId="0" applyAlignment="1" applyFont="1">
      <alignment readingOrder="0"/>
    </xf>
    <xf borderId="0" fillId="0" fontId="8" numFmtId="0" xfId="0" applyAlignment="1" applyFont="1">
      <alignment readingOrder="0" vertical="center"/>
    </xf>
    <xf borderId="0" fillId="0" fontId="7" numFmtId="0" xfId="0" applyAlignment="1" applyFont="1">
      <alignment horizontal="left" readingOrder="0" shrinkToFit="0" vertical="center" wrapText="1"/>
    </xf>
    <xf borderId="0" fillId="0" fontId="9" numFmtId="0" xfId="0" applyAlignment="1" applyFont="1">
      <alignment horizontal="left" readingOrder="0" shrinkToFit="0" vertical="center" wrapText="1"/>
    </xf>
    <xf borderId="0" fillId="0" fontId="7" numFmtId="0" xfId="0" applyFont="1"/>
    <xf borderId="0" fillId="0" fontId="7" numFmtId="3" xfId="0" applyAlignment="1" applyFont="1" applyNumberFormat="1">
      <alignment horizontal="left" readingOrder="0"/>
    </xf>
    <xf borderId="0" fillId="0" fontId="7" numFmtId="3" xfId="0" applyAlignment="1" applyFont="1" applyNumberFormat="1">
      <alignment horizontal="left"/>
    </xf>
    <xf borderId="0" fillId="0" fontId="7" numFmtId="164" xfId="0" applyFont="1" applyNumberFormat="1"/>
    <xf borderId="0" fillId="0" fontId="7" numFmtId="164" xfId="0" applyAlignment="1" applyFont="1" applyNumberFormat="1">
      <alignment horizontal="right" readingOrder="0"/>
    </xf>
    <xf borderId="0" fillId="0" fontId="10" numFmtId="3" xfId="0" applyAlignment="1" applyFont="1" applyNumberFormat="1">
      <alignment horizontal="left" readingOrder="0"/>
    </xf>
    <xf borderId="0" fillId="0" fontId="7" numFmtId="1" xfId="0" applyAlignment="1" applyFont="1" applyNumberFormat="1">
      <alignment readingOrder="0"/>
    </xf>
    <xf borderId="0" fillId="0" fontId="7" numFmtId="3" xfId="0" applyAlignment="1" applyFont="1" applyNumberFormat="1">
      <alignment readingOrder="0"/>
    </xf>
    <xf borderId="0" fillId="0" fontId="7" numFmtId="9" xfId="0" applyAlignment="1" applyFont="1" applyNumberFormat="1">
      <alignment readingOrder="0"/>
    </xf>
    <xf borderId="0" fillId="0" fontId="7" numFmtId="164" xfId="0" applyAlignment="1" applyFont="1" applyNumberFormat="1">
      <alignment readingOrder="0"/>
    </xf>
    <xf borderId="0" fillId="0" fontId="7" numFmtId="1" xfId="0" applyFont="1" applyNumberFormat="1"/>
    <xf borderId="0" fillId="0" fontId="7" numFmtId="0" xfId="0" applyAlignment="1" applyFont="1">
      <alignment horizontal="left"/>
    </xf>
    <xf borderId="0" fillId="0" fontId="7" numFmtId="1" xfId="0" applyAlignment="1" applyFont="1" applyNumberFormat="1">
      <alignment horizontal="left"/>
    </xf>
    <xf borderId="0" fillId="0" fontId="7" numFmtId="10" xfId="0" applyFont="1" applyNumberFormat="1"/>
    <xf borderId="0" fillId="0" fontId="7" numFmtId="0" xfId="0" applyAlignment="1" applyFont="1">
      <alignment horizontal="left" readingOrder="0"/>
    </xf>
    <xf borderId="0" fillId="0" fontId="11" numFmtId="0" xfId="0" applyAlignment="1" applyFont="1">
      <alignment readingOrder="0"/>
    </xf>
    <xf borderId="0" fillId="0" fontId="8" numFmtId="0" xfId="0" applyFont="1"/>
    <xf borderId="0" fillId="0" fontId="8"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104775</xdr:colOff>
      <xdr:row>0</xdr:row>
      <xdr:rowOff>95250</xdr:rowOff>
    </xdr:from>
    <xdr:ext cx="2133600" cy="6381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me.government.bg/files/useruploads/files/annex_1,_part_2,_12_necp2019v2_21-02-20-end1_1.pdf" TargetMode="External"/><Relationship Id="rId2" Type="http://schemas.openxmlformats.org/officeDocument/2006/relationships/hyperlink" Target="https://mingor.gov.hr/o-ministarstvu-1065/djelokrug-4925/energetika/energetska-politika-i-planiranje/strategije-planovi-i-programi-2009/2009" TargetMode="External"/><Relationship Id="rId3" Type="http://schemas.openxmlformats.org/officeDocument/2006/relationships/hyperlink" Target="https://balkangreenenergynews.com/croatia-announces-at-cop26-that-it-would-stop-using-coal-in-2033-or-sooner/" TargetMode="External"/><Relationship Id="rId4" Type="http://schemas.openxmlformats.org/officeDocument/2006/relationships/hyperlink" Target="https://aboutbtax.com/0os" TargetMode="External"/><Relationship Id="rId9" Type="http://schemas.openxmlformats.org/officeDocument/2006/relationships/drawing" Target="../drawings/drawing1.xml"/><Relationship Id="rId5" Type="http://schemas.openxmlformats.org/officeDocument/2006/relationships/hyperlink" Target="https://www.gov.pl/web/klimat/polityka-energetyczna-polski-do-2040-r-przyjeta-przez-rade-ministrow" TargetMode="External"/><Relationship Id="rId6" Type="http://schemas.openxmlformats.org/officeDocument/2006/relationships/hyperlink" Target="https://mfe.gov.ro/wp-content/uploads/2021/09/f2211c7d8ea2e3d3ba5831dc0c68fc72.pdf" TargetMode="External"/><Relationship Id="rId7" Type="http://schemas.openxmlformats.org/officeDocument/2006/relationships/hyperlink" Target="https://www.energetika-portal.si/dokumenti/strateski-razvojni-dokumenti/nacionalni-energetski-in-podnebni-nacrt/" TargetMode="External"/><Relationship Id="rId8" Type="http://schemas.openxmlformats.org/officeDocument/2006/relationships/hyperlink" Target="https://seenews.com/news/slovenia-to-complete-coal-phase-out-by-2033-govt-minister-75385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mber-climate.org/project/eu-power-sector-2020/" TargetMode="External"/><Relationship Id="rId2" Type="http://schemas.openxmlformats.org/officeDocument/2006/relationships/hyperlink" Target="https://ember-climate.org/project/necp7/" TargetMode="External"/><Relationship Id="rId3"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c r="B1" s="1"/>
      <c r="C1" s="1"/>
      <c r="D1" s="1"/>
      <c r="E1" s="2"/>
      <c r="F1" s="2"/>
      <c r="G1" s="2"/>
      <c r="H1" s="2"/>
      <c r="I1" s="2"/>
      <c r="J1" s="2"/>
      <c r="K1" s="2"/>
      <c r="L1" s="2"/>
      <c r="M1" s="2"/>
      <c r="N1" s="2"/>
      <c r="O1" s="2"/>
      <c r="P1" s="2"/>
      <c r="Q1" s="2"/>
      <c r="R1" s="2"/>
      <c r="S1" s="2"/>
      <c r="T1" s="2"/>
      <c r="U1" s="2"/>
      <c r="V1" s="2"/>
      <c r="W1" s="2"/>
      <c r="X1" s="2"/>
      <c r="Y1" s="2"/>
      <c r="Z1" s="2"/>
    </row>
    <row r="2">
      <c r="A2" s="3" t="s">
        <v>0</v>
      </c>
      <c r="B2" s="1"/>
      <c r="C2" s="1"/>
      <c r="D2" s="1"/>
      <c r="E2" s="2"/>
      <c r="F2" s="2"/>
      <c r="G2" s="2"/>
      <c r="H2" s="2"/>
      <c r="I2" s="2"/>
      <c r="J2" s="2"/>
      <c r="K2" s="2"/>
      <c r="L2" s="2"/>
      <c r="M2" s="2"/>
      <c r="N2" s="2"/>
      <c r="O2" s="2"/>
      <c r="P2" s="2"/>
      <c r="Q2" s="2"/>
      <c r="R2" s="2"/>
      <c r="S2" s="2"/>
      <c r="T2" s="2"/>
      <c r="U2" s="2"/>
      <c r="V2" s="2"/>
      <c r="W2" s="2"/>
      <c r="X2" s="2"/>
      <c r="Y2" s="2"/>
      <c r="Z2" s="2"/>
    </row>
    <row r="3">
      <c r="A3" s="4" t="s">
        <v>1</v>
      </c>
      <c r="B3" s="1"/>
      <c r="C3" s="1"/>
      <c r="D3" s="1"/>
      <c r="E3" s="2"/>
      <c r="F3" s="2"/>
      <c r="G3" s="2"/>
      <c r="H3" s="2"/>
      <c r="I3" s="2"/>
      <c r="J3" s="2"/>
      <c r="K3" s="2"/>
      <c r="L3" s="2"/>
      <c r="M3" s="2"/>
      <c r="N3" s="2"/>
      <c r="O3" s="2"/>
      <c r="P3" s="2"/>
      <c r="Q3" s="2"/>
      <c r="R3" s="2"/>
      <c r="S3" s="2"/>
      <c r="T3" s="2"/>
      <c r="U3" s="2"/>
      <c r="V3" s="2"/>
      <c r="W3" s="2"/>
      <c r="X3" s="2"/>
      <c r="Y3" s="2"/>
      <c r="Z3" s="2"/>
    </row>
    <row r="4">
      <c r="A4" s="1"/>
      <c r="B4" s="1"/>
      <c r="C4" s="1"/>
      <c r="D4" s="1"/>
      <c r="E4" s="2"/>
      <c r="F4" s="2"/>
      <c r="G4" s="2"/>
      <c r="H4" s="2"/>
      <c r="I4" s="2"/>
      <c r="J4" s="2"/>
      <c r="K4" s="2"/>
      <c r="L4" s="2"/>
      <c r="M4" s="2"/>
      <c r="N4" s="2"/>
      <c r="O4" s="2"/>
      <c r="P4" s="2"/>
      <c r="Q4" s="2"/>
      <c r="R4" s="2"/>
      <c r="S4" s="2"/>
      <c r="T4" s="2"/>
      <c r="U4" s="2"/>
      <c r="V4" s="2"/>
      <c r="W4" s="2"/>
      <c r="X4" s="2"/>
      <c r="Y4" s="2"/>
      <c r="Z4" s="2"/>
    </row>
    <row r="5">
      <c r="A5" s="1"/>
      <c r="B5" s="1"/>
      <c r="C5" s="1"/>
      <c r="D5" s="1"/>
      <c r="E5" s="2"/>
      <c r="F5" s="2"/>
      <c r="G5" s="2"/>
      <c r="H5" s="2"/>
      <c r="I5" s="2"/>
      <c r="J5" s="2"/>
      <c r="K5" s="2"/>
      <c r="L5" s="2"/>
      <c r="M5" s="2"/>
      <c r="N5" s="2"/>
      <c r="O5" s="2"/>
      <c r="P5" s="2"/>
      <c r="Q5" s="2"/>
      <c r="R5" s="2"/>
      <c r="S5" s="2"/>
      <c r="T5" s="2"/>
      <c r="U5" s="2"/>
      <c r="V5" s="2"/>
      <c r="W5" s="2"/>
      <c r="X5" s="2"/>
      <c r="Y5" s="2"/>
      <c r="Z5" s="2"/>
    </row>
    <row r="6">
      <c r="A6" s="4" t="s">
        <v>2</v>
      </c>
      <c r="B6" s="1"/>
      <c r="C6" s="1"/>
      <c r="D6" s="1"/>
      <c r="E6" s="2"/>
      <c r="F6" s="2"/>
      <c r="G6" s="2"/>
      <c r="H6" s="2"/>
      <c r="I6" s="2"/>
      <c r="J6" s="2"/>
      <c r="K6" s="2"/>
      <c r="L6" s="2"/>
      <c r="M6" s="2"/>
      <c r="N6" s="2"/>
      <c r="O6" s="2"/>
      <c r="P6" s="2"/>
      <c r="Q6" s="2"/>
      <c r="R6" s="2"/>
      <c r="S6" s="2"/>
      <c r="T6" s="2"/>
      <c r="U6" s="2"/>
      <c r="V6" s="2"/>
      <c r="W6" s="2"/>
      <c r="X6" s="2"/>
      <c r="Y6" s="2"/>
      <c r="Z6" s="2"/>
    </row>
    <row r="7">
      <c r="A7" s="1"/>
      <c r="B7" s="1"/>
      <c r="C7" s="1"/>
      <c r="D7" s="1"/>
      <c r="E7" s="2"/>
      <c r="F7" s="2"/>
      <c r="G7" s="2"/>
      <c r="H7" s="2"/>
      <c r="I7" s="2"/>
      <c r="J7" s="2"/>
      <c r="K7" s="2"/>
      <c r="L7" s="2"/>
      <c r="M7" s="2"/>
      <c r="N7" s="2"/>
      <c r="O7" s="2"/>
      <c r="P7" s="2"/>
      <c r="Q7" s="2"/>
      <c r="R7" s="2"/>
      <c r="S7" s="2"/>
      <c r="T7" s="2"/>
      <c r="U7" s="2"/>
      <c r="V7" s="2"/>
      <c r="W7" s="2"/>
      <c r="X7" s="2"/>
      <c r="Y7" s="2"/>
      <c r="Z7" s="2"/>
    </row>
    <row r="8">
      <c r="A8" s="1"/>
      <c r="B8" s="1"/>
      <c r="C8" s="1"/>
      <c r="D8" s="1"/>
      <c r="E8" s="2"/>
      <c r="F8" s="2"/>
      <c r="G8" s="2"/>
      <c r="H8" s="2"/>
      <c r="I8" s="2"/>
      <c r="J8" s="2"/>
      <c r="K8" s="2"/>
      <c r="L8" s="2"/>
      <c r="M8" s="2"/>
      <c r="N8" s="2"/>
      <c r="O8" s="2"/>
      <c r="P8" s="2"/>
      <c r="Q8" s="2"/>
      <c r="R8" s="2"/>
      <c r="S8" s="2"/>
      <c r="T8" s="2"/>
      <c r="U8" s="2"/>
      <c r="V8" s="2"/>
      <c r="W8" s="2"/>
      <c r="X8" s="2"/>
      <c r="Y8" s="2"/>
      <c r="Z8" s="2"/>
    </row>
    <row r="9">
      <c r="A9" s="1"/>
      <c r="B9" s="1"/>
      <c r="C9" s="1"/>
      <c r="D9" s="1"/>
      <c r="E9" s="2"/>
      <c r="F9" s="2"/>
      <c r="G9" s="2"/>
      <c r="H9" s="2"/>
      <c r="I9" s="2"/>
      <c r="J9" s="2"/>
      <c r="K9" s="2"/>
      <c r="L9" s="2"/>
      <c r="M9" s="2"/>
      <c r="N9" s="2"/>
      <c r="O9" s="2"/>
      <c r="P9" s="2"/>
      <c r="Q9" s="2"/>
      <c r="R9" s="2"/>
      <c r="S9" s="2"/>
      <c r="T9" s="2"/>
      <c r="U9" s="2"/>
      <c r="V9" s="2"/>
      <c r="W9" s="2"/>
      <c r="X9" s="2"/>
      <c r="Y9" s="2"/>
      <c r="Z9" s="2"/>
    </row>
    <row r="10">
      <c r="A10" s="1" t="s">
        <v>3</v>
      </c>
      <c r="B10" s="1" t="s">
        <v>4</v>
      </c>
      <c r="C10" s="1" t="s">
        <v>5</v>
      </c>
      <c r="D10" s="1" t="s">
        <v>6</v>
      </c>
      <c r="E10" s="2"/>
      <c r="F10" s="2"/>
      <c r="G10" s="2"/>
      <c r="H10" s="2"/>
      <c r="I10" s="2"/>
      <c r="J10" s="2"/>
      <c r="K10" s="2"/>
      <c r="L10" s="2"/>
      <c r="M10" s="2"/>
      <c r="N10" s="2"/>
      <c r="O10" s="2"/>
      <c r="P10" s="2"/>
      <c r="Q10" s="2"/>
      <c r="R10" s="2"/>
      <c r="S10" s="2"/>
      <c r="T10" s="2"/>
      <c r="U10" s="2"/>
      <c r="V10" s="2"/>
      <c r="W10" s="2"/>
      <c r="X10" s="2"/>
      <c r="Y10" s="2"/>
      <c r="Z10" s="2"/>
    </row>
    <row r="11">
      <c r="A11" s="5" t="s">
        <v>7</v>
      </c>
      <c r="B11" s="6" t="s">
        <v>8</v>
      </c>
      <c r="C11" s="5" t="s">
        <v>9</v>
      </c>
      <c r="D11" s="5" t="s">
        <v>10</v>
      </c>
      <c r="E11" s="2"/>
      <c r="F11" s="2"/>
      <c r="G11" s="2"/>
      <c r="H11" s="2"/>
      <c r="I11" s="2"/>
      <c r="J11" s="2"/>
      <c r="K11" s="2"/>
      <c r="L11" s="2"/>
      <c r="M11" s="2"/>
      <c r="N11" s="2"/>
      <c r="O11" s="2"/>
      <c r="P11" s="2"/>
      <c r="Q11" s="2"/>
      <c r="R11" s="2"/>
      <c r="S11" s="2"/>
      <c r="T11" s="2"/>
      <c r="U11" s="2"/>
      <c r="V11" s="2"/>
      <c r="W11" s="2"/>
      <c r="X11" s="2"/>
      <c r="Y11" s="2"/>
      <c r="Z11" s="2"/>
    </row>
    <row r="12">
      <c r="A12" s="5" t="s">
        <v>11</v>
      </c>
      <c r="B12" s="6" t="s">
        <v>8</v>
      </c>
      <c r="C12" s="5" t="s">
        <v>12</v>
      </c>
      <c r="D12" s="7" t="s">
        <v>13</v>
      </c>
      <c r="E12" s="2"/>
      <c r="F12" s="2"/>
      <c r="G12" s="2"/>
      <c r="H12" s="2"/>
      <c r="I12" s="2"/>
      <c r="J12" s="2"/>
      <c r="K12" s="2"/>
      <c r="L12" s="2"/>
      <c r="M12" s="2"/>
      <c r="N12" s="2"/>
      <c r="O12" s="2"/>
      <c r="P12" s="2"/>
      <c r="Q12" s="2"/>
      <c r="R12" s="2"/>
      <c r="S12" s="2"/>
      <c r="T12" s="2"/>
      <c r="U12" s="2"/>
      <c r="V12" s="2"/>
      <c r="W12" s="2"/>
      <c r="X12" s="2"/>
      <c r="Y12" s="2"/>
      <c r="Z12" s="2"/>
    </row>
    <row r="13">
      <c r="A13" s="5" t="s">
        <v>14</v>
      </c>
      <c r="B13" s="5" t="s">
        <v>15</v>
      </c>
      <c r="C13" s="5" t="s">
        <v>16</v>
      </c>
      <c r="D13" s="7" t="s">
        <v>17</v>
      </c>
      <c r="E13" s="2"/>
      <c r="F13" s="2"/>
      <c r="G13" s="2"/>
      <c r="H13" s="2"/>
      <c r="I13" s="2"/>
      <c r="J13" s="2"/>
      <c r="K13" s="2"/>
      <c r="L13" s="2"/>
      <c r="M13" s="2"/>
      <c r="N13" s="2"/>
      <c r="O13" s="2"/>
      <c r="P13" s="2"/>
      <c r="Q13" s="2"/>
      <c r="R13" s="2"/>
      <c r="S13" s="2"/>
      <c r="T13" s="2"/>
      <c r="U13" s="2"/>
      <c r="V13" s="2"/>
      <c r="W13" s="2"/>
      <c r="X13" s="2"/>
      <c r="Y13" s="2"/>
      <c r="Z13" s="2"/>
    </row>
    <row r="14">
      <c r="A14" s="5" t="s">
        <v>18</v>
      </c>
      <c r="B14" s="6" t="s">
        <v>19</v>
      </c>
      <c r="C14" s="5" t="s">
        <v>20</v>
      </c>
      <c r="D14" s="5" t="s">
        <v>21</v>
      </c>
      <c r="E14" s="2"/>
      <c r="F14" s="2"/>
      <c r="G14" s="2"/>
      <c r="H14" s="2"/>
      <c r="I14" s="2"/>
      <c r="J14" s="2"/>
      <c r="K14" s="2"/>
      <c r="L14" s="2"/>
      <c r="M14" s="2"/>
      <c r="N14" s="2"/>
      <c r="O14" s="2"/>
      <c r="P14" s="2"/>
      <c r="Q14" s="2"/>
      <c r="R14" s="2"/>
      <c r="S14" s="2"/>
      <c r="T14" s="2"/>
      <c r="U14" s="2"/>
      <c r="V14" s="2"/>
      <c r="W14" s="2"/>
      <c r="X14" s="2"/>
      <c r="Y14" s="2"/>
      <c r="Z14" s="2"/>
    </row>
    <row r="15">
      <c r="A15" s="5" t="s">
        <v>22</v>
      </c>
      <c r="B15" s="6" t="s">
        <v>23</v>
      </c>
      <c r="C15" s="5" t="s">
        <v>24</v>
      </c>
      <c r="D15" s="5" t="s">
        <v>25</v>
      </c>
      <c r="E15" s="2"/>
      <c r="F15" s="2"/>
      <c r="G15" s="2"/>
      <c r="H15" s="2"/>
      <c r="I15" s="2"/>
      <c r="J15" s="2"/>
      <c r="K15" s="2"/>
      <c r="L15" s="2"/>
      <c r="M15" s="2"/>
      <c r="N15" s="2"/>
      <c r="O15" s="2"/>
      <c r="P15" s="2"/>
      <c r="Q15" s="2"/>
      <c r="R15" s="2"/>
      <c r="S15" s="2"/>
      <c r="T15" s="2"/>
      <c r="U15" s="2"/>
      <c r="V15" s="2"/>
      <c r="W15" s="2"/>
      <c r="X15" s="2"/>
      <c r="Y15" s="2"/>
      <c r="Z15" s="2"/>
    </row>
    <row r="16">
      <c r="A16" s="5" t="s">
        <v>26</v>
      </c>
      <c r="B16" s="6" t="s">
        <v>8</v>
      </c>
      <c r="C16" s="5" t="s">
        <v>27</v>
      </c>
      <c r="D16" s="7" t="s">
        <v>28</v>
      </c>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sheetData>
  <hyperlinks>
    <hyperlink r:id="rId1" ref="B11"/>
    <hyperlink r:id="rId2" ref="B12"/>
    <hyperlink r:id="rId3" ref="D12"/>
    <hyperlink r:id="rId4" ref="D13"/>
    <hyperlink r:id="rId5" ref="B14"/>
    <hyperlink r:id="rId6" ref="B15"/>
    <hyperlink r:id="rId7" ref="B16"/>
    <hyperlink r:id="rId8" ref="D16"/>
  </hyperlinks>
  <drawing r:id="rId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29"/>
    <col customWidth="1" min="2" max="4" width="5.43"/>
    <col customWidth="1" min="5" max="5" width="12.71"/>
    <col customWidth="1" min="6" max="6" width="13.71"/>
    <col customWidth="1" min="12" max="13" width="16.43"/>
  </cols>
  <sheetData>
    <row r="1">
      <c r="A1" s="8" t="s">
        <v>29</v>
      </c>
      <c r="B1" s="8" t="s">
        <v>30</v>
      </c>
      <c r="C1" s="8" t="s">
        <v>30</v>
      </c>
      <c r="D1" s="8" t="s">
        <v>30</v>
      </c>
      <c r="E1" s="8" t="s">
        <v>30</v>
      </c>
      <c r="F1" s="8" t="s">
        <v>30</v>
      </c>
    </row>
    <row r="2">
      <c r="A2" s="9" t="s">
        <v>31</v>
      </c>
      <c r="B2" s="10">
        <v>2010.0</v>
      </c>
      <c r="C2" s="10">
        <v>2015.0</v>
      </c>
      <c r="D2" s="11">
        <v>2020.0</v>
      </c>
      <c r="E2" s="11" t="s">
        <v>32</v>
      </c>
      <c r="F2" s="10" t="s">
        <v>33</v>
      </c>
      <c r="G2" s="10"/>
      <c r="H2" s="10"/>
      <c r="I2" s="10"/>
      <c r="K2" s="8"/>
      <c r="M2" s="12"/>
      <c r="N2" s="12"/>
    </row>
    <row r="3">
      <c r="A3" s="8" t="s">
        <v>34</v>
      </c>
      <c r="B3" s="13">
        <v>4.92</v>
      </c>
      <c r="C3" s="13">
        <v>2.95</v>
      </c>
      <c r="D3" s="13">
        <v>0.72</v>
      </c>
      <c r="E3" s="13">
        <v>0.0</v>
      </c>
      <c r="F3" s="14">
        <v>0.0</v>
      </c>
      <c r="K3" s="8"/>
      <c r="N3" s="15"/>
    </row>
    <row r="4">
      <c r="A4" s="8" t="s">
        <v>35</v>
      </c>
      <c r="B4" s="13">
        <v>4.2</v>
      </c>
      <c r="C4" s="13">
        <v>2.07</v>
      </c>
      <c r="D4" s="13">
        <v>0.09</v>
      </c>
      <c r="E4" s="13">
        <v>0.0</v>
      </c>
      <c r="F4" s="14">
        <v>0.0</v>
      </c>
      <c r="H4" s="16"/>
      <c r="K4" s="8"/>
      <c r="N4" s="15"/>
    </row>
    <row r="5">
      <c r="A5" s="8" t="s">
        <v>7</v>
      </c>
      <c r="B5" s="13">
        <v>22.61</v>
      </c>
      <c r="C5" s="13">
        <v>22.52</v>
      </c>
      <c r="D5" s="13">
        <v>13.51</v>
      </c>
      <c r="E5" s="13">
        <v>17.0</v>
      </c>
      <c r="F5" s="13">
        <v>17.0</v>
      </c>
      <c r="K5" s="8"/>
      <c r="N5" s="15"/>
    </row>
    <row r="6">
      <c r="A6" s="8" t="s">
        <v>11</v>
      </c>
      <c r="B6" s="13">
        <v>2.39</v>
      </c>
      <c r="C6" s="13">
        <v>2.31</v>
      </c>
      <c r="D6" s="13">
        <v>1.24</v>
      </c>
      <c r="E6" s="13">
        <v>1.0</v>
      </c>
      <c r="F6" s="13">
        <v>0.748</v>
      </c>
      <c r="H6" s="16"/>
      <c r="I6" s="16"/>
      <c r="K6" s="8"/>
      <c r="N6" s="15"/>
    </row>
    <row r="7">
      <c r="A7" s="8" t="s">
        <v>36</v>
      </c>
      <c r="B7" s="13">
        <v>0.0</v>
      </c>
      <c r="C7" s="13">
        <v>0.0</v>
      </c>
      <c r="D7" s="13">
        <v>0.0</v>
      </c>
      <c r="E7" s="13">
        <v>0.0</v>
      </c>
      <c r="F7" s="14">
        <v>0.0</v>
      </c>
      <c r="K7" s="8"/>
      <c r="N7" s="15"/>
    </row>
    <row r="8">
      <c r="A8" s="8" t="s">
        <v>14</v>
      </c>
      <c r="B8" s="13">
        <v>46.9</v>
      </c>
      <c r="C8" s="13">
        <v>41.14</v>
      </c>
      <c r="D8" s="13">
        <v>32.07</v>
      </c>
      <c r="E8" s="13">
        <v>32.0</v>
      </c>
      <c r="F8" s="17">
        <v>21.0</v>
      </c>
      <c r="K8" s="8"/>
      <c r="N8" s="15"/>
    </row>
    <row r="9">
      <c r="A9" s="8" t="s">
        <v>37</v>
      </c>
      <c r="B9" s="13">
        <v>17.01</v>
      </c>
      <c r="C9" s="13">
        <v>7.11</v>
      </c>
      <c r="D9" s="13">
        <v>4.24</v>
      </c>
      <c r="E9" s="13">
        <v>0.0</v>
      </c>
      <c r="F9" s="14">
        <v>0.0</v>
      </c>
      <c r="K9" s="8"/>
      <c r="N9" s="15"/>
    </row>
    <row r="10">
      <c r="A10" s="8" t="s">
        <v>38</v>
      </c>
      <c r="B10" s="13">
        <v>0.0</v>
      </c>
      <c r="C10" s="13">
        <v>0.0</v>
      </c>
      <c r="D10" s="13">
        <v>0.0</v>
      </c>
      <c r="E10" s="13">
        <v>0.0</v>
      </c>
      <c r="F10" s="14">
        <v>0.0</v>
      </c>
      <c r="K10" s="8"/>
      <c r="N10" s="15"/>
    </row>
    <row r="11">
      <c r="A11" s="8" t="s">
        <v>39</v>
      </c>
      <c r="B11" s="13">
        <v>14.54</v>
      </c>
      <c r="C11" s="13">
        <v>5.12</v>
      </c>
      <c r="D11" s="13">
        <v>3.44</v>
      </c>
      <c r="E11" s="13">
        <v>0.0</v>
      </c>
      <c r="F11" s="14">
        <v>0.0</v>
      </c>
      <c r="K11" s="8"/>
      <c r="N11" s="15"/>
    </row>
    <row r="12">
      <c r="A12" s="8" t="s">
        <v>40</v>
      </c>
      <c r="B12" s="13">
        <v>23.36</v>
      </c>
      <c r="C12" s="13">
        <v>11.87</v>
      </c>
      <c r="D12" s="13">
        <v>4.28</v>
      </c>
      <c r="E12" s="13">
        <v>0.0</v>
      </c>
      <c r="F12" s="14">
        <v>0.0</v>
      </c>
      <c r="K12" s="8"/>
      <c r="N12" s="15"/>
    </row>
    <row r="13">
      <c r="A13" s="8" t="s">
        <v>41</v>
      </c>
      <c r="B13" s="13">
        <v>262.9</v>
      </c>
      <c r="C13" s="13">
        <v>272.2</v>
      </c>
      <c r="D13" s="13">
        <v>134.2</v>
      </c>
      <c r="E13" s="13">
        <v>104.0</v>
      </c>
      <c r="F13" s="17">
        <v>0.0</v>
      </c>
      <c r="K13" s="8"/>
      <c r="N13" s="15"/>
    </row>
    <row r="14">
      <c r="A14" s="8" t="s">
        <v>42</v>
      </c>
      <c r="B14" s="13">
        <v>30.8</v>
      </c>
      <c r="C14" s="13">
        <v>22.11</v>
      </c>
      <c r="D14" s="13">
        <v>7.39</v>
      </c>
      <c r="E14" s="13">
        <v>0.0</v>
      </c>
      <c r="F14" s="14">
        <v>0.0</v>
      </c>
      <c r="K14" s="8"/>
      <c r="N14" s="15"/>
    </row>
    <row r="15">
      <c r="A15" s="8" t="s">
        <v>43</v>
      </c>
      <c r="B15" s="13">
        <v>6.23</v>
      </c>
      <c r="C15" s="13">
        <v>5.79</v>
      </c>
      <c r="D15" s="13">
        <v>3.59</v>
      </c>
      <c r="E15" s="13">
        <v>0.0</v>
      </c>
      <c r="F15" s="14">
        <v>0.0</v>
      </c>
      <c r="K15" s="8"/>
      <c r="N15" s="15"/>
    </row>
    <row r="16">
      <c r="A16" s="8" t="s">
        <v>44</v>
      </c>
      <c r="B16" s="13">
        <v>3.55</v>
      </c>
      <c r="C16" s="13">
        <v>4.87</v>
      </c>
      <c r="D16" s="13">
        <v>0.74</v>
      </c>
      <c r="E16" s="13">
        <v>0.0</v>
      </c>
      <c r="F16" s="14">
        <v>0.0</v>
      </c>
      <c r="K16" s="8"/>
      <c r="N16" s="15"/>
    </row>
    <row r="17">
      <c r="A17" s="8" t="s">
        <v>45</v>
      </c>
      <c r="B17" s="13">
        <v>39.73</v>
      </c>
      <c r="C17" s="13">
        <v>43.2</v>
      </c>
      <c r="D17" s="13">
        <v>14.96</v>
      </c>
      <c r="E17" s="13">
        <v>0.0</v>
      </c>
      <c r="F17" s="14">
        <v>0.0</v>
      </c>
      <c r="K17" s="8"/>
      <c r="N17" s="15"/>
    </row>
    <row r="18">
      <c r="A18" s="8" t="s">
        <v>46</v>
      </c>
      <c r="B18" s="13">
        <v>0.0</v>
      </c>
      <c r="C18" s="13">
        <v>0.0</v>
      </c>
      <c r="D18" s="13">
        <v>0.0</v>
      </c>
      <c r="E18" s="13">
        <v>0.0</v>
      </c>
      <c r="F18" s="14">
        <v>0.0</v>
      </c>
      <c r="K18" s="8"/>
      <c r="N18" s="15"/>
    </row>
    <row r="19">
      <c r="A19" s="8" t="s">
        <v>47</v>
      </c>
      <c r="B19" s="13">
        <v>0.0</v>
      </c>
      <c r="C19" s="13">
        <v>0.0</v>
      </c>
      <c r="D19" s="13">
        <v>0.0</v>
      </c>
      <c r="E19" s="13">
        <v>0.0</v>
      </c>
      <c r="F19" s="14">
        <v>0.0</v>
      </c>
      <c r="K19" s="8"/>
      <c r="N19" s="15"/>
    </row>
    <row r="20">
      <c r="A20" s="8" t="s">
        <v>48</v>
      </c>
      <c r="B20" s="13">
        <v>0.0</v>
      </c>
      <c r="C20" s="13">
        <v>0.0</v>
      </c>
      <c r="D20" s="13">
        <v>0.0</v>
      </c>
      <c r="E20" s="13">
        <v>0.0</v>
      </c>
      <c r="F20" s="14">
        <v>0.0</v>
      </c>
      <c r="K20" s="8"/>
      <c r="N20" s="15"/>
    </row>
    <row r="21">
      <c r="A21" s="8" t="s">
        <v>49</v>
      </c>
      <c r="B21" s="13">
        <v>0.0</v>
      </c>
      <c r="C21" s="13">
        <v>0.0</v>
      </c>
      <c r="D21" s="13">
        <v>0.0</v>
      </c>
      <c r="E21" s="13">
        <v>0.0</v>
      </c>
      <c r="F21" s="14">
        <v>0.0</v>
      </c>
      <c r="K21" s="8"/>
      <c r="N21" s="15"/>
      <c r="Q21" s="18"/>
      <c r="R21" s="18"/>
    </row>
    <row r="22">
      <c r="A22" s="8" t="s">
        <v>50</v>
      </c>
      <c r="B22" s="13">
        <v>22.59</v>
      </c>
      <c r="C22" s="13">
        <v>39.37</v>
      </c>
      <c r="D22" s="13">
        <v>8.94</v>
      </c>
      <c r="E22" s="13">
        <v>0.0</v>
      </c>
      <c r="F22" s="14">
        <v>0.0</v>
      </c>
      <c r="K22" s="8"/>
      <c r="N22" s="15"/>
      <c r="Q22" s="18"/>
      <c r="R22" s="18"/>
    </row>
    <row r="23">
      <c r="A23" s="8" t="s">
        <v>18</v>
      </c>
      <c r="B23" s="13">
        <v>136.51</v>
      </c>
      <c r="C23" s="13">
        <v>130.52</v>
      </c>
      <c r="D23" s="13">
        <v>109.9</v>
      </c>
      <c r="E23" s="13">
        <v>113.0</v>
      </c>
      <c r="F23" s="17">
        <v>75.0</v>
      </c>
      <c r="K23" s="8"/>
      <c r="N23" s="15"/>
      <c r="Q23" s="18"/>
      <c r="R23" s="18"/>
    </row>
    <row r="24">
      <c r="A24" s="8" t="s">
        <v>51</v>
      </c>
      <c r="B24" s="13">
        <v>7.1</v>
      </c>
      <c r="C24" s="13">
        <v>14.73</v>
      </c>
      <c r="D24" s="13">
        <v>3.06</v>
      </c>
      <c r="E24" s="13">
        <v>0.0</v>
      </c>
      <c r="F24" s="14">
        <v>0.0</v>
      </c>
      <c r="K24" s="8"/>
      <c r="N24" s="15"/>
      <c r="Q24" s="18"/>
      <c r="R24" s="18"/>
    </row>
    <row r="25">
      <c r="A25" s="8" t="s">
        <v>22</v>
      </c>
      <c r="B25" s="13">
        <v>20.68</v>
      </c>
      <c r="C25" s="13">
        <v>18.13</v>
      </c>
      <c r="D25" s="13">
        <v>9.37</v>
      </c>
      <c r="E25" s="13">
        <v>12.0</v>
      </c>
      <c r="F25" s="17">
        <v>1.4191200000000002</v>
      </c>
      <c r="G25" s="19"/>
      <c r="H25" s="19"/>
      <c r="I25" s="19"/>
      <c r="J25" s="20"/>
      <c r="K25" s="8"/>
      <c r="N25" s="15"/>
    </row>
    <row r="26">
      <c r="A26" s="8" t="s">
        <v>52</v>
      </c>
      <c r="B26" s="13">
        <v>3.57</v>
      </c>
      <c r="C26" s="13">
        <v>2.83</v>
      </c>
      <c r="D26" s="13">
        <v>1.98</v>
      </c>
      <c r="E26" s="13">
        <v>0.0</v>
      </c>
      <c r="F26" s="14">
        <v>0.0</v>
      </c>
      <c r="K26" s="8"/>
      <c r="N26" s="21"/>
    </row>
    <row r="27">
      <c r="A27" s="8" t="s">
        <v>26</v>
      </c>
      <c r="B27" s="13">
        <v>5.29</v>
      </c>
      <c r="C27" s="13">
        <v>4.39</v>
      </c>
      <c r="D27" s="13">
        <v>4.38</v>
      </c>
      <c r="E27" s="13">
        <v>3.0</v>
      </c>
      <c r="F27" s="13">
        <v>3.0</v>
      </c>
      <c r="G27" s="8"/>
      <c r="H27" s="8"/>
      <c r="I27" s="8"/>
      <c r="K27" s="8"/>
      <c r="N27" s="21"/>
      <c r="O27" s="21"/>
    </row>
    <row r="28">
      <c r="A28" s="8" t="s">
        <v>53</v>
      </c>
      <c r="B28" s="13">
        <v>25.33</v>
      </c>
      <c r="C28" s="13">
        <v>51.37</v>
      </c>
      <c r="D28" s="13">
        <v>6.3</v>
      </c>
      <c r="E28" s="13">
        <v>0.0</v>
      </c>
      <c r="F28" s="14">
        <v>0.0</v>
      </c>
      <c r="K28" s="8"/>
      <c r="N28" s="15"/>
      <c r="Q28" s="22"/>
      <c r="R28" s="22"/>
    </row>
    <row r="29">
      <c r="A29" s="8" t="s">
        <v>54</v>
      </c>
      <c r="B29" s="13">
        <v>1.02</v>
      </c>
      <c r="C29" s="13">
        <v>0.39</v>
      </c>
      <c r="D29" s="13">
        <v>0.34</v>
      </c>
      <c r="E29" s="13">
        <v>0.0</v>
      </c>
      <c r="F29" s="14">
        <v>0.0</v>
      </c>
      <c r="K29" s="8"/>
      <c r="N29" s="21"/>
      <c r="Q29" s="18"/>
      <c r="R29" s="18"/>
    </row>
    <row r="30">
      <c r="A30" s="8" t="s">
        <v>55</v>
      </c>
      <c r="B30" s="13">
        <v>701.23</v>
      </c>
      <c r="C30" s="13">
        <v>704.99</v>
      </c>
      <c r="D30" s="13">
        <v>364.73</v>
      </c>
      <c r="E30" s="13">
        <v>282.0</v>
      </c>
      <c r="F30" s="14">
        <f>sum(F3:F29)</f>
        <v>118.16712</v>
      </c>
      <c r="L30" s="23"/>
      <c r="M30" s="24"/>
      <c r="N30" s="24"/>
      <c r="Q30" s="18"/>
      <c r="R30" s="18"/>
    </row>
    <row r="31">
      <c r="M31" s="23"/>
      <c r="Q31" s="18"/>
      <c r="R31" s="18"/>
    </row>
    <row r="32">
      <c r="G32" s="25"/>
      <c r="Q32" s="18"/>
      <c r="R32" s="18"/>
    </row>
    <row r="33">
      <c r="G33" s="25"/>
      <c r="K33" s="26"/>
      <c r="L33" s="26"/>
      <c r="M33" s="26"/>
      <c r="O33" s="26"/>
      <c r="V33" s="25"/>
    </row>
    <row r="34">
      <c r="G34" s="25"/>
      <c r="O34" s="23"/>
      <c r="U34" s="25"/>
      <c r="V34" s="25"/>
    </row>
    <row r="35">
      <c r="O35" s="26"/>
      <c r="Q35" s="22"/>
      <c r="R35" s="22"/>
    </row>
    <row r="36">
      <c r="D36" s="22"/>
      <c r="E36" s="22"/>
      <c r="F36" s="22"/>
      <c r="G36" s="22"/>
      <c r="H36" s="22"/>
      <c r="I36" s="22"/>
    </row>
    <row r="37">
      <c r="Q37" s="22"/>
    </row>
    <row r="38">
      <c r="K38" s="27"/>
    </row>
  </sheetData>
  <hyperlinks>
    <hyperlink r:id="rId1" ref="D2"/>
    <hyperlink r:id="rId2" ref="E2"/>
  </hyperlinks>
  <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28"/>
      <c r="B1" s="29" t="s">
        <v>7</v>
      </c>
      <c r="C1" s="29" t="s">
        <v>14</v>
      </c>
      <c r="D1" s="29" t="s">
        <v>18</v>
      </c>
      <c r="E1" s="29" t="s">
        <v>41</v>
      </c>
      <c r="F1" s="29" t="s">
        <v>56</v>
      </c>
      <c r="G1" s="28"/>
      <c r="H1" s="28"/>
      <c r="I1" s="28"/>
      <c r="J1" s="28"/>
      <c r="K1" s="28"/>
      <c r="L1" s="28"/>
      <c r="M1" s="28"/>
      <c r="N1" s="28"/>
      <c r="O1" s="28"/>
      <c r="P1" s="28"/>
      <c r="Q1" s="28"/>
      <c r="R1" s="28"/>
      <c r="S1" s="28"/>
      <c r="T1" s="28"/>
      <c r="U1" s="28"/>
      <c r="V1" s="28"/>
      <c r="W1" s="28"/>
      <c r="X1" s="28"/>
      <c r="Y1" s="28"/>
      <c r="Z1" s="28"/>
    </row>
    <row r="2">
      <c r="A2" s="8" t="s">
        <v>57</v>
      </c>
      <c r="B2" s="8">
        <v>17.0</v>
      </c>
      <c r="C2" s="8">
        <v>21.0</v>
      </c>
      <c r="D2" s="8">
        <v>75.0</v>
      </c>
      <c r="E2" s="8">
        <v>0.0</v>
      </c>
      <c r="F2" s="8">
        <v>5.0</v>
      </c>
    </row>
    <row r="3">
      <c r="A3" s="8" t="s">
        <v>58</v>
      </c>
      <c r="B3" s="8">
        <v>17.0</v>
      </c>
      <c r="C3" s="8">
        <v>32.0</v>
      </c>
      <c r="D3" s="8">
        <v>113.0</v>
      </c>
      <c r="E3" s="8">
        <v>104.0</v>
      </c>
      <c r="F3" s="8">
        <v>16.0</v>
      </c>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7" max="7" width="15.43"/>
  </cols>
  <sheetData>
    <row r="1">
      <c r="A1" s="28"/>
      <c r="B1" s="29" t="s">
        <v>56</v>
      </c>
      <c r="C1" s="29" t="s">
        <v>41</v>
      </c>
      <c r="D1" s="29" t="s">
        <v>18</v>
      </c>
      <c r="E1" s="29" t="s">
        <v>14</v>
      </c>
      <c r="F1" s="29" t="s">
        <v>7</v>
      </c>
      <c r="G1" s="29" t="s">
        <v>59</v>
      </c>
      <c r="H1" s="29" t="s">
        <v>60</v>
      </c>
      <c r="I1" s="28"/>
      <c r="J1" s="28"/>
      <c r="K1" s="28"/>
      <c r="L1" s="28"/>
      <c r="M1" s="28"/>
      <c r="N1" s="28"/>
      <c r="O1" s="28"/>
      <c r="P1" s="28"/>
      <c r="Q1" s="28"/>
      <c r="R1" s="28"/>
      <c r="S1" s="28"/>
      <c r="T1" s="28"/>
      <c r="U1" s="28"/>
      <c r="V1" s="28"/>
      <c r="W1" s="28"/>
      <c r="X1" s="28"/>
      <c r="Y1" s="28"/>
      <c r="Z1" s="28"/>
    </row>
    <row r="2">
      <c r="A2" s="8">
        <v>2010.0</v>
      </c>
      <c r="B2" s="8">
        <v>231.0</v>
      </c>
      <c r="C2" s="8">
        <v>263.0</v>
      </c>
      <c r="D2" s="8">
        <v>137.0</v>
      </c>
      <c r="E2" s="8">
        <v>47.0</v>
      </c>
      <c r="F2" s="8">
        <v>23.0</v>
      </c>
    </row>
    <row r="3">
      <c r="A3" s="8">
        <v>2011.0</v>
      </c>
      <c r="B3" s="8">
        <v>247.0</v>
      </c>
      <c r="C3" s="8">
        <v>263.0</v>
      </c>
      <c r="D3" s="8">
        <v>140.0</v>
      </c>
      <c r="E3" s="8">
        <v>47.0</v>
      </c>
      <c r="F3" s="8">
        <v>28.0</v>
      </c>
    </row>
    <row r="4">
      <c r="A4" s="8">
        <v>2012.0</v>
      </c>
      <c r="B4" s="8">
        <v>265.0</v>
      </c>
      <c r="C4" s="8">
        <v>277.0</v>
      </c>
      <c r="D4" s="8">
        <v>135.0</v>
      </c>
      <c r="E4" s="8">
        <v>44.0</v>
      </c>
      <c r="F4" s="8">
        <v>23.0</v>
      </c>
    </row>
    <row r="5">
      <c r="A5" s="8">
        <v>2013.0</v>
      </c>
      <c r="B5" s="8">
        <v>243.0</v>
      </c>
      <c r="C5" s="8">
        <v>288.0</v>
      </c>
      <c r="D5" s="8">
        <v>138.0</v>
      </c>
      <c r="E5" s="8">
        <v>41.0</v>
      </c>
      <c r="F5" s="8">
        <v>19.0</v>
      </c>
    </row>
    <row r="6">
      <c r="A6" s="8">
        <v>2014.0</v>
      </c>
      <c r="B6" s="8">
        <v>227.0</v>
      </c>
      <c r="C6" s="8">
        <v>274.0</v>
      </c>
      <c r="D6" s="8">
        <v>130.0</v>
      </c>
      <c r="E6" s="8">
        <v>41.0</v>
      </c>
      <c r="F6" s="8">
        <v>21.0</v>
      </c>
    </row>
    <row r="7">
      <c r="A7" s="8">
        <v>2015.0</v>
      </c>
      <c r="B7" s="8">
        <v>238.0</v>
      </c>
      <c r="C7" s="8">
        <v>272.0</v>
      </c>
      <c r="D7" s="8">
        <v>131.0</v>
      </c>
      <c r="E7" s="8">
        <v>41.0</v>
      </c>
      <c r="F7" s="8">
        <v>23.0</v>
      </c>
    </row>
    <row r="8">
      <c r="A8" s="8">
        <v>2016.0</v>
      </c>
      <c r="B8" s="8">
        <v>206.0</v>
      </c>
      <c r="C8" s="8">
        <v>262.0</v>
      </c>
      <c r="D8" s="8">
        <v>130.0</v>
      </c>
      <c r="E8" s="8">
        <v>42.0</v>
      </c>
      <c r="F8" s="8">
        <v>19.0</v>
      </c>
    </row>
    <row r="9">
      <c r="A9" s="8">
        <v>2017.0</v>
      </c>
      <c r="B9" s="8">
        <v>205.0</v>
      </c>
      <c r="C9" s="8">
        <v>241.0</v>
      </c>
      <c r="D9" s="8">
        <v>131.0</v>
      </c>
      <c r="E9" s="8">
        <v>41.0</v>
      </c>
      <c r="F9" s="8">
        <v>21.0</v>
      </c>
    </row>
    <row r="10">
      <c r="A10" s="8">
        <v>2018.0</v>
      </c>
      <c r="B10" s="8">
        <v>177.0</v>
      </c>
      <c r="C10" s="8">
        <v>228.0</v>
      </c>
      <c r="D10" s="8">
        <v>131.0</v>
      </c>
      <c r="E10" s="8">
        <v>41.0</v>
      </c>
      <c r="F10" s="8">
        <v>19.0</v>
      </c>
    </row>
    <row r="11">
      <c r="A11" s="8">
        <v>2019.0</v>
      </c>
      <c r="B11" s="8">
        <v>109.0</v>
      </c>
      <c r="C11" s="8">
        <v>172.0</v>
      </c>
      <c r="D11" s="8">
        <v>119.0</v>
      </c>
      <c r="E11" s="8">
        <v>38.0</v>
      </c>
      <c r="F11" s="8">
        <v>17.0</v>
      </c>
    </row>
    <row r="12">
      <c r="A12" s="8">
        <v>2020.0</v>
      </c>
      <c r="B12" s="8">
        <v>75.0</v>
      </c>
      <c r="C12" s="8">
        <v>134.0</v>
      </c>
      <c r="D12" s="8">
        <v>110.0</v>
      </c>
      <c r="E12" s="8">
        <v>32.0</v>
      </c>
      <c r="F12" s="8">
        <v>14.0</v>
      </c>
      <c r="G12" s="8">
        <v>364.7313</v>
      </c>
      <c r="H12" s="8">
        <v>364.7313</v>
      </c>
    </row>
    <row r="13">
      <c r="A13" s="8">
        <v>2021.0</v>
      </c>
    </row>
    <row r="14">
      <c r="A14" s="8">
        <v>2022.0</v>
      </c>
    </row>
    <row r="15">
      <c r="A15" s="8">
        <v>2023.0</v>
      </c>
    </row>
    <row r="16">
      <c r="A16" s="8">
        <v>2024.0</v>
      </c>
    </row>
    <row r="17">
      <c r="A17" s="8">
        <v>2025.0</v>
      </c>
    </row>
    <row r="18">
      <c r="A18" s="8">
        <v>2026.0</v>
      </c>
    </row>
    <row r="19">
      <c r="A19" s="8">
        <v>2027.0</v>
      </c>
    </row>
    <row r="20">
      <c r="A20" s="8">
        <v>2028.0</v>
      </c>
    </row>
    <row r="21">
      <c r="A21" s="8">
        <v>2029.0</v>
      </c>
    </row>
    <row r="22">
      <c r="A22" s="8">
        <v>2030.0</v>
      </c>
      <c r="B22" s="8">
        <v>5.0</v>
      </c>
      <c r="D22" s="8">
        <v>75.0</v>
      </c>
      <c r="E22" s="8">
        <v>21.0</v>
      </c>
      <c r="F22" s="8">
        <v>17.0</v>
      </c>
      <c r="G22" s="8">
        <v>282.0</v>
      </c>
      <c r="H22" s="8">
        <v>118.0</v>
      </c>
    </row>
  </sheetData>
  <drawing r:id="rId1"/>
</worksheet>
</file>